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8160" windowHeight="145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" i="1" l="1"/>
  <c r="P13" i="1"/>
  <c r="P67" i="1"/>
  <c r="P66" i="1"/>
  <c r="F14" i="1"/>
  <c r="G14" i="1"/>
  <c r="H14" i="1"/>
  <c r="I14" i="1"/>
  <c r="J14" i="1"/>
  <c r="K14" i="1"/>
  <c r="L14" i="1"/>
  <c r="M14" i="1"/>
  <c r="N14" i="1"/>
  <c r="O14" i="1"/>
  <c r="E14" i="1"/>
  <c r="B84" i="1"/>
  <c r="R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R21" i="1"/>
  <c r="O21" i="1"/>
  <c r="O23" i="1"/>
  <c r="N21" i="1"/>
  <c r="N23" i="1"/>
  <c r="M21" i="1"/>
  <c r="M23" i="1"/>
  <c r="L21" i="1"/>
  <c r="L23" i="1"/>
  <c r="K21" i="1"/>
  <c r="K23" i="1"/>
  <c r="J21" i="1"/>
  <c r="J23" i="1"/>
  <c r="I21" i="1"/>
  <c r="I23" i="1"/>
  <c r="H21" i="1"/>
  <c r="H23" i="1"/>
  <c r="G21" i="1"/>
  <c r="G23" i="1"/>
  <c r="F21" i="1"/>
  <c r="F23" i="1"/>
  <c r="E21" i="1"/>
  <c r="E23" i="1"/>
  <c r="D21" i="1"/>
  <c r="B21" i="1"/>
  <c r="P20" i="1"/>
  <c r="P19" i="1"/>
  <c r="P18" i="1"/>
  <c r="P17" i="1"/>
  <c r="T14" i="1"/>
  <c r="U13" i="1"/>
  <c r="R14" i="1"/>
  <c r="B14" i="1"/>
  <c r="C12" i="1"/>
  <c r="P11" i="1"/>
  <c r="U60" i="1"/>
  <c r="U12" i="1"/>
  <c r="C60" i="1"/>
  <c r="C67" i="1"/>
  <c r="C66" i="1"/>
  <c r="G64" i="1"/>
  <c r="G69" i="1"/>
  <c r="O64" i="1"/>
  <c r="O69" i="1"/>
  <c r="P14" i="1"/>
  <c r="Q12" i="1"/>
  <c r="S59" i="1"/>
  <c r="U67" i="1"/>
  <c r="U66" i="1"/>
  <c r="S67" i="1"/>
  <c r="S66" i="1"/>
  <c r="K64" i="1"/>
  <c r="K69" i="1"/>
  <c r="F64" i="1"/>
  <c r="F69" i="1"/>
  <c r="J64" i="1"/>
  <c r="J69" i="1"/>
  <c r="N64" i="1"/>
  <c r="N69" i="1"/>
  <c r="C71" i="1"/>
  <c r="P21" i="1"/>
  <c r="R75" i="1"/>
  <c r="E64" i="1"/>
  <c r="E69" i="1"/>
  <c r="I64" i="1"/>
  <c r="I69" i="1"/>
  <c r="M64" i="1"/>
  <c r="M69" i="1"/>
  <c r="P62" i="1"/>
  <c r="P77" i="1"/>
  <c r="C19" i="1"/>
  <c r="D23" i="1"/>
  <c r="D64" i="1"/>
  <c r="D69" i="1"/>
  <c r="H64" i="1"/>
  <c r="H69" i="1"/>
  <c r="L64" i="1"/>
  <c r="L69" i="1"/>
  <c r="C18" i="1"/>
  <c r="C27" i="1"/>
  <c r="C31" i="1"/>
  <c r="C35" i="1"/>
  <c r="C39" i="1"/>
  <c r="C43" i="1"/>
  <c r="C47" i="1"/>
  <c r="C51" i="1"/>
  <c r="C13" i="1"/>
  <c r="C14" i="1"/>
  <c r="C17" i="1"/>
  <c r="C26" i="1"/>
  <c r="C30" i="1"/>
  <c r="C34" i="1"/>
  <c r="C38" i="1"/>
  <c r="C42" i="1"/>
  <c r="C46" i="1"/>
  <c r="C50" i="1"/>
  <c r="C54" i="1"/>
  <c r="C11" i="1"/>
  <c r="C20" i="1"/>
  <c r="C29" i="1"/>
  <c r="C33" i="1"/>
  <c r="C37" i="1"/>
  <c r="C41" i="1"/>
  <c r="C45" i="1"/>
  <c r="C49" i="1"/>
  <c r="C53" i="1"/>
  <c r="C62" i="1"/>
  <c r="C21" i="1"/>
  <c r="C28" i="1"/>
  <c r="C32" i="1"/>
  <c r="C36" i="1"/>
  <c r="C40" i="1"/>
  <c r="C44" i="1"/>
  <c r="C48" i="1"/>
  <c r="C52" i="1"/>
  <c r="B23" i="1"/>
  <c r="R23" i="1"/>
  <c r="U52" i="1"/>
  <c r="U53" i="1"/>
  <c r="S62" i="1"/>
  <c r="T62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S55" i="1"/>
  <c r="U56" i="1"/>
  <c r="S21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19" i="1"/>
  <c r="S17" i="1"/>
  <c r="S60" i="1"/>
  <c r="S58" i="1"/>
  <c r="S56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0" i="1"/>
  <c r="S18" i="1"/>
  <c r="S14" i="1"/>
  <c r="S13" i="1"/>
  <c r="T74" i="1"/>
  <c r="U14" i="1"/>
  <c r="U57" i="1"/>
  <c r="U61" i="1"/>
  <c r="U59" i="1"/>
  <c r="U55" i="1"/>
  <c r="U11" i="1"/>
  <c r="U17" i="1"/>
  <c r="U18" i="1"/>
  <c r="U19" i="1"/>
  <c r="U20" i="1"/>
  <c r="T21" i="1"/>
  <c r="U54" i="1"/>
  <c r="S57" i="1"/>
  <c r="U58" i="1"/>
  <c r="S61" i="1"/>
  <c r="C55" i="1"/>
  <c r="C57" i="1"/>
  <c r="C59" i="1"/>
  <c r="C61" i="1"/>
  <c r="C56" i="1"/>
  <c r="C58" i="1"/>
  <c r="P75" i="1"/>
  <c r="R74" i="1"/>
  <c r="Q40" i="1"/>
  <c r="Q38" i="1"/>
  <c r="Q18" i="1"/>
  <c r="Q61" i="1"/>
  <c r="Q36" i="1"/>
  <c r="Q53" i="1"/>
  <c r="Q58" i="1"/>
  <c r="Q55" i="1"/>
  <c r="Q11" i="1"/>
  <c r="P74" i="1"/>
  <c r="Q56" i="1"/>
  <c r="Q50" i="1"/>
  <c r="Q34" i="1"/>
  <c r="Q52" i="1"/>
  <c r="Q48" i="1"/>
  <c r="Q32" i="1"/>
  <c r="Q14" i="1"/>
  <c r="Q46" i="1"/>
  <c r="Q30" i="1"/>
  <c r="Q28" i="1"/>
  <c r="Q44" i="1"/>
  <c r="P23" i="1"/>
  <c r="P76" i="1"/>
  <c r="Q19" i="1"/>
  <c r="Q42" i="1"/>
  <c r="Q26" i="1"/>
  <c r="Q57" i="1"/>
  <c r="Q17" i="1"/>
  <c r="Q21" i="1"/>
  <c r="Q49" i="1"/>
  <c r="Q45" i="1"/>
  <c r="Q41" i="1"/>
  <c r="Q37" i="1"/>
  <c r="Q33" i="1"/>
  <c r="Q29" i="1"/>
  <c r="Q67" i="1"/>
  <c r="Q66" i="1"/>
  <c r="Q60" i="1"/>
  <c r="Q20" i="1"/>
  <c r="Q59" i="1"/>
  <c r="Q51" i="1"/>
  <c r="Q47" i="1"/>
  <c r="Q43" i="1"/>
  <c r="Q39" i="1"/>
  <c r="Q35" i="1"/>
  <c r="Q31" i="1"/>
  <c r="Q27" i="1"/>
  <c r="Q13" i="1"/>
  <c r="Q54" i="1"/>
  <c r="Q62" i="1"/>
  <c r="P71" i="1"/>
  <c r="R71" i="1"/>
  <c r="R77" i="1"/>
  <c r="U21" i="1"/>
  <c r="T75" i="1"/>
  <c r="T23" i="1"/>
  <c r="U62" i="1"/>
  <c r="T77" i="1"/>
  <c r="B64" i="1"/>
  <c r="B69" i="1"/>
  <c r="C69" i="1"/>
  <c r="C23" i="1"/>
  <c r="R64" i="1"/>
  <c r="R69" i="1"/>
  <c r="S69" i="1"/>
  <c r="S23" i="1"/>
  <c r="T71" i="1"/>
  <c r="U71" i="1"/>
  <c r="S71" i="1"/>
  <c r="Q71" i="1"/>
  <c r="R76" i="1"/>
  <c r="P64" i="1"/>
  <c r="P69" i="1"/>
  <c r="Q69" i="1"/>
  <c r="Q23" i="1"/>
  <c r="S64" i="1"/>
  <c r="U23" i="1"/>
  <c r="T76" i="1"/>
  <c r="T64" i="1"/>
  <c r="C64" i="1"/>
  <c r="P78" i="1"/>
  <c r="Q64" i="1"/>
  <c r="R78" i="1"/>
  <c r="T69" i="1"/>
  <c r="U69" i="1"/>
  <c r="U64" i="1"/>
  <c r="T78" i="1"/>
</calcChain>
</file>

<file path=xl/sharedStrings.xml><?xml version="1.0" encoding="utf-8"?>
<sst xmlns="http://schemas.openxmlformats.org/spreadsheetml/2006/main" count="88" uniqueCount="73">
  <si>
    <t>% of Total Rev</t>
  </si>
  <si>
    <t>Month 1</t>
  </si>
  <si>
    <t>Month 2</t>
  </si>
  <si>
    <t xml:space="preserve">Month 3 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</si>
  <si>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</si>
  <si>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</si>
  <si>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</si>
  <si>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</si>
  <si>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</si>
  <si>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</si>
  <si>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</si>
  <si>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</si>
  <si>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</si>
  <si>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Total </t>
  </si>
  <si>
    <t xml:space="preserve">Revenue </t>
  </si>
  <si>
    <t>Sales</t>
  </si>
  <si>
    <t>Total Revenue</t>
  </si>
  <si>
    <t>Direct Costs</t>
  </si>
  <si>
    <t>Total Direct Costs</t>
  </si>
  <si>
    <t>Gross Profit</t>
  </si>
  <si>
    <t>General Expenses</t>
  </si>
  <si>
    <t>Depreciation</t>
  </si>
  <si>
    <t>Interest</t>
  </si>
  <si>
    <t>Professional Fees</t>
  </si>
  <si>
    <t xml:space="preserve">Debt Service </t>
  </si>
  <si>
    <t>% Increase / (Decrease)</t>
  </si>
  <si>
    <t>Costs</t>
  </si>
  <si>
    <t>Loan Amount</t>
  </si>
  <si>
    <t>Interest Rate</t>
  </si>
  <si>
    <t>Term</t>
  </si>
  <si>
    <t>Monthly Payment</t>
  </si>
  <si>
    <t>Income Statement Projections - 3 Years</t>
  </si>
  <si>
    <t>Other Income</t>
  </si>
  <si>
    <t>Purchases</t>
  </si>
  <si>
    <t>Labor</t>
  </si>
  <si>
    <t>Insurance</t>
  </si>
  <si>
    <t>Other</t>
  </si>
  <si>
    <t>Total Expenses</t>
  </si>
  <si>
    <t>Earnings Before Interest Taxes  &amp; Depreciation</t>
  </si>
  <si>
    <t>Insert Company Name</t>
  </si>
  <si>
    <t>Net Income</t>
  </si>
  <si>
    <t>EBITDA</t>
  </si>
  <si>
    <t>Auto Expense</t>
  </si>
  <si>
    <t>Bank Service Charge</t>
  </si>
  <si>
    <t>Credit Card Fees</t>
  </si>
  <si>
    <t>License &amp; Permits</t>
  </si>
  <si>
    <t>Office Expense</t>
  </si>
  <si>
    <t>Postage &amp; Shipping</t>
  </si>
  <si>
    <t>Advertising &amp; Marketing</t>
  </si>
  <si>
    <t>Charities &amp; Donations</t>
  </si>
  <si>
    <t>Equipment Rental</t>
  </si>
  <si>
    <t>Happy Rock Loan Intrest Expense</t>
  </si>
  <si>
    <t>Susquehanna Loan Intrest Expense</t>
  </si>
  <si>
    <t>Other Intrest Expense</t>
  </si>
  <si>
    <t>Interst Expense Ally Bank</t>
  </si>
  <si>
    <t>Misc Expense (Decorations &amp; Supplies Catering)</t>
  </si>
  <si>
    <t>Music</t>
  </si>
  <si>
    <t>Payroll &amp; Related Expense</t>
  </si>
  <si>
    <t>Promotions</t>
  </si>
  <si>
    <t>Computer Supplies &amp; Maintenance</t>
  </si>
  <si>
    <t>Landscaping/Plowing</t>
  </si>
  <si>
    <t>Pest Control</t>
  </si>
  <si>
    <t>Security Cameras</t>
  </si>
  <si>
    <t>Real Estate Taxes</t>
  </si>
  <si>
    <t>Utilities</t>
  </si>
  <si>
    <t>Employee Benefits</t>
  </si>
  <si>
    <t>AMORTIZATION EXPENSE</t>
  </si>
  <si>
    <t>Most Recent FYE 2015</t>
  </si>
  <si>
    <r>
      <t xml:space="preserve">Year </t>
    </r>
    <r>
      <rPr>
        <b/>
        <i/>
        <sz val="14"/>
        <color rgb="FF000000"/>
        <rFont val="Calibri"/>
        <family val="2"/>
      </rPr>
      <t>1 (2016)</t>
    </r>
  </si>
  <si>
    <t>Year 2-2017</t>
  </si>
  <si>
    <t>Year 3-2018</t>
  </si>
  <si>
    <t>Corporate Catering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</si>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</sst>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#,##0.00;\(#,##0.00\)"/>
    <numFmt numFmtId="165" formatCode="_(&quot;$&quot;* #,##0_);_(&quot;$&quot;* \(#,##0\);_(&quot;$&quot;* &quot;-&quot;??_);_(@_)"/>
  </numFmts>
  <fonts count="17" x14ac:knownFonts="1">
    <font>
      <sz val="11"/>
      <color rgb="FF000000"/>
      <name val="Calibri"/>
    </font>
    <font>
      <b/>
      <u/>
      <sz val="20"/>
      <color rgb="FF000000"/>
      <name val="Calibri"/>
      <family val="2"/>
    </font>
    <font>
      <b/>
      <sz val="14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color rgb="FF222222"/>
      <name val="Calibri"/>
      <family val="2"/>
    </font>
    <font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/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rgb="FF000000"/>
      </left>
      <right style="thin">
        <color auto="1"/>
      </right>
      <top/>
      <bottom/>
      <diagonal/>
    </border>
    <border>
      <left style="dotted">
        <color rgb="FF000000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dotted">
        <color rgb="FF000000"/>
      </right>
      <top/>
      <bottom style="medium">
        <color auto="1"/>
      </bottom>
      <diagonal/>
    </border>
    <border>
      <left style="dotted">
        <color rgb="FF000000"/>
      </left>
      <right style="dotted">
        <color rgb="FF000000"/>
      </right>
      <top/>
      <bottom style="medium">
        <color auto="1"/>
      </bottom>
      <diagonal/>
    </border>
    <border>
      <left style="dotted">
        <color rgb="FF000000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dotted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/>
    <xf numFmtId="164" fontId="6" fillId="0" borderId="0" xfId="0" applyNumberFormat="1" applyFont="1"/>
    <xf numFmtId="164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4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8" fillId="3" borderId="0" xfId="0" applyFont="1" applyFill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/>
    <xf numFmtId="0" fontId="0" fillId="0" borderId="20" xfId="0" applyFont="1" applyBorder="1"/>
    <xf numFmtId="0" fontId="0" fillId="0" borderId="15" xfId="0" applyFont="1" applyBorder="1"/>
    <xf numFmtId="0" fontId="6" fillId="0" borderId="0" xfId="0" applyFont="1" applyAlignment="1">
      <alignment horizontal="left"/>
    </xf>
    <xf numFmtId="165" fontId="7" fillId="0" borderId="21" xfId="0" applyNumberFormat="1" applyFont="1" applyBorder="1" applyAlignment="1">
      <alignment horizontal="center"/>
    </xf>
    <xf numFmtId="10" fontId="7" fillId="0" borderId="14" xfId="0" applyNumberFormat="1" applyFont="1" applyBorder="1" applyAlignment="1">
      <alignment horizontal="center"/>
    </xf>
    <xf numFmtId="165" fontId="0" fillId="4" borderId="22" xfId="0" applyNumberFormat="1" applyFont="1" applyFill="1" applyBorder="1" applyAlignment="1">
      <alignment horizontal="center"/>
    </xf>
    <xf numFmtId="165" fontId="0" fillId="4" borderId="23" xfId="0" applyNumberFormat="1" applyFont="1" applyFill="1" applyBorder="1" applyAlignment="1">
      <alignment horizontal="center"/>
    </xf>
    <xf numFmtId="165" fontId="0" fillId="4" borderId="24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4" borderId="21" xfId="0" applyNumberFormat="1" applyFont="1" applyFill="1" applyBorder="1" applyAlignment="1">
      <alignment horizontal="center"/>
    </xf>
    <xf numFmtId="165" fontId="0" fillId="4" borderId="8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center"/>
    </xf>
    <xf numFmtId="165" fontId="0" fillId="4" borderId="25" xfId="0" applyNumberFormat="1" applyFont="1" applyFill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4" borderId="6" xfId="0" applyNumberFormat="1" applyFont="1" applyFill="1" applyBorder="1" applyAlignment="1">
      <alignment horizontal="center"/>
    </xf>
    <xf numFmtId="0" fontId="4" fillId="0" borderId="0" xfId="0" applyFont="1"/>
    <xf numFmtId="10" fontId="7" fillId="0" borderId="16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65" fontId="7" fillId="0" borderId="23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0" fillId="4" borderId="22" xfId="0" applyNumberFormat="1" applyFont="1" applyFill="1" applyBorder="1" applyAlignment="1">
      <alignment horizontal="center"/>
    </xf>
    <xf numFmtId="165" fontId="7" fillId="4" borderId="21" xfId="0" applyNumberFormat="1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5" fontId="7" fillId="0" borderId="27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0" fontId="2" fillId="0" borderId="0" xfId="0" applyFont="1"/>
    <xf numFmtId="165" fontId="7" fillId="0" borderId="33" xfId="0" applyNumberFormat="1" applyFont="1" applyBorder="1" applyAlignment="1">
      <alignment horizontal="center"/>
    </xf>
    <xf numFmtId="10" fontId="7" fillId="0" borderId="34" xfId="0" applyNumberFormat="1" applyFont="1" applyBorder="1" applyAlignment="1">
      <alignment horizontal="center"/>
    </xf>
    <xf numFmtId="165" fontId="7" fillId="0" borderId="35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165" fontId="7" fillId="0" borderId="3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9" xfId="0" applyFont="1" applyBorder="1"/>
    <xf numFmtId="0" fontId="0" fillId="0" borderId="40" xfId="0" applyFont="1" applyBorder="1"/>
    <xf numFmtId="0" fontId="0" fillId="0" borderId="41" xfId="0" applyFont="1" applyBorder="1"/>
    <xf numFmtId="0" fontId="7" fillId="0" borderId="1" xfId="0" applyFont="1" applyBorder="1"/>
    <xf numFmtId="0" fontId="0" fillId="0" borderId="42" xfId="0" applyFont="1" applyBorder="1"/>
    <xf numFmtId="0" fontId="9" fillId="0" borderId="21" xfId="0" applyFont="1" applyBorder="1" applyAlignment="1">
      <alignment horizontal="left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4" xfId="0" applyFont="1" applyBorder="1"/>
    <xf numFmtId="0" fontId="0" fillId="0" borderId="44" xfId="0" applyFont="1" applyBorder="1"/>
    <xf numFmtId="10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Font="1" applyBorder="1"/>
    <xf numFmtId="0" fontId="7" fillId="0" borderId="0" xfId="0" applyFont="1"/>
    <xf numFmtId="165" fontId="0" fillId="3" borderId="0" xfId="0" applyNumberFormat="1" applyFont="1" applyFill="1" applyBorder="1"/>
    <xf numFmtId="9" fontId="0" fillId="3" borderId="0" xfId="0" applyNumberFormat="1" applyFont="1" applyFill="1" applyBorder="1"/>
    <xf numFmtId="0" fontId="0" fillId="3" borderId="0" xfId="0" applyFont="1" applyFill="1" applyBorder="1"/>
    <xf numFmtId="6" fontId="0" fillId="3" borderId="0" xfId="0" applyNumberFormat="1" applyFont="1" applyFill="1" applyBorder="1"/>
    <xf numFmtId="0" fontId="3" fillId="2" borderId="2" xfId="0" applyFont="1" applyFill="1" applyBorder="1" applyAlignment="1">
      <alignment horizontal="center" textRotation="9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165" fontId="7" fillId="5" borderId="21" xfId="0" applyNumberFormat="1" applyFont="1" applyFill="1" applyBorder="1" applyAlignment="1">
      <alignment horizontal="center"/>
    </xf>
    <xf numFmtId="165" fontId="7" fillId="5" borderId="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indent="2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0" fillId="0" borderId="0" xfId="0" applyFont="1" applyBorder="1"/>
    <xf numFmtId="0" fontId="0" fillId="0" borderId="0" xfId="0" applyFont="1" applyAlignment="1">
      <alignment horizontal="left" indent="1"/>
    </xf>
    <xf numFmtId="0" fontId="11" fillId="0" borderId="0" xfId="0" applyFont="1"/>
    <xf numFmtId="0" fontId="0" fillId="0" borderId="49" xfId="0" applyFont="1" applyBorder="1"/>
    <xf numFmtId="165" fontId="7" fillId="0" borderId="50" xfId="0" applyNumberFormat="1" applyFont="1" applyBorder="1" applyAlignment="1">
      <alignment horizontal="center"/>
    </xf>
    <xf numFmtId="0" fontId="0" fillId="5" borderId="21" xfId="0" applyFont="1" applyFill="1" applyBorder="1"/>
    <xf numFmtId="0" fontId="0" fillId="5" borderId="22" xfId="0" applyFont="1" applyFill="1" applyBorder="1"/>
    <xf numFmtId="0" fontId="0" fillId="5" borderId="0" xfId="0" applyFont="1" applyFill="1"/>
    <xf numFmtId="0" fontId="0" fillId="5" borderId="51" xfId="0" applyFont="1" applyFill="1" applyBorder="1"/>
    <xf numFmtId="0" fontId="0" fillId="5" borderId="52" xfId="0" applyFont="1" applyFill="1" applyBorder="1"/>
    <xf numFmtId="0" fontId="0" fillId="5" borderId="49" xfId="0" applyFont="1" applyFill="1" applyBorder="1"/>
    <xf numFmtId="0" fontId="12" fillId="0" borderId="43" xfId="0" applyFont="1" applyBorder="1" applyAlignment="1">
      <alignment horizontal="left"/>
    </xf>
    <xf numFmtId="165" fontId="7" fillId="0" borderId="53" xfId="0" applyNumberFormat="1" applyFont="1" applyBorder="1" applyAlignment="1">
      <alignment horizontal="center"/>
    </xf>
    <xf numFmtId="10" fontId="7" fillId="0" borderId="54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57" xfId="0" applyNumberFormat="1" applyFont="1" applyBorder="1" applyAlignment="1">
      <alignment horizontal="center"/>
    </xf>
    <xf numFmtId="165" fontId="7" fillId="0" borderId="58" xfId="0" applyNumberFormat="1" applyFont="1" applyBorder="1" applyAlignment="1">
      <alignment horizontal="center"/>
    </xf>
    <xf numFmtId="0" fontId="0" fillId="0" borderId="59" xfId="0" applyFont="1" applyBorder="1"/>
    <xf numFmtId="165" fontId="7" fillId="0" borderId="60" xfId="0" applyNumberFormat="1" applyFont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65" fontId="0" fillId="4" borderId="21" xfId="0" applyNumberFormat="1" applyFont="1" applyFill="1" applyBorder="1" applyAlignment="1">
      <alignment horizontal="center"/>
    </xf>
    <xf numFmtId="165" fontId="0" fillId="4" borderId="6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10" fontId="16" fillId="0" borderId="16" xfId="0" applyNumberFormat="1" applyFont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textRotation="90"/>
    </xf>
    <xf numFmtId="0" fontId="5" fillId="0" borderId="7" xfId="0" applyFont="1" applyBorder="1" applyAlignment="1">
      <alignment textRotation="90"/>
    </xf>
    <xf numFmtId="0" fontId="11" fillId="2" borderId="3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1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111125</xdr:rowOff>
    </xdr:from>
    <xdr:to>
      <xdr:col>4</xdr:col>
      <xdr:colOff>339495</xdr:colOff>
      <xdr:row>5</xdr:row>
      <xdr:rowOff>15875</xdr:rowOff>
    </xdr:to>
    <xdr:pic>
      <xdr:nvPicPr>
        <xdr:cNvPr id="3" name="Picture 2" descr="logo.jpg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89" b="14062"/>
        <a:stretch/>
      </xdr:blipFill>
      <xdr:spPr>
        <a:xfrm>
          <a:off x="0" y="111125"/>
          <a:ext cx="6610120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5"/>
  <sheetViews>
    <sheetView showGridLines="0" tabSelected="1" zoomScale="80" zoomScaleNormal="80" zoomScalePageLayoutView="80" workbookViewId="0">
      <pane xSplit="1" topLeftCell="B1" activePane="topRight" state="frozen"/>
      <selection pane="topRight" activeCell="G4" sqref="G4"/>
    </sheetView>
  </sheetViews>
  <sheetFormatPr baseColWidth="10" defaultColWidth="15.1640625" defaultRowHeight="15" customHeight="1" x14ac:dyDescent="0"/>
  <cols>
    <col min="1" max="1" width="50" customWidth="1"/>
    <col min="2" max="2" width="13" customWidth="1"/>
    <col min="3" max="3" width="8.5" customWidth="1"/>
    <col min="4" max="4" width="10.83203125" customWidth="1"/>
    <col min="5" max="15" width="11.6640625" customWidth="1"/>
    <col min="16" max="16" width="12.5" customWidth="1"/>
    <col min="17" max="17" width="8.1640625" bestFit="1" customWidth="1"/>
    <col min="18" max="18" width="13.83203125" customWidth="1"/>
    <col min="19" max="19" width="8.6640625" bestFit="1" customWidth="1"/>
    <col min="20" max="20" width="13" customWidth="1"/>
    <col min="21" max="21" width="8.6640625" bestFit="1" customWidth="1"/>
    <col min="22" max="26" width="7.5" customWidth="1"/>
  </cols>
  <sheetData>
    <row r="1" spans="1:21" ht="73" customHeight="1"/>
    <row r="5" spans="1:21" ht="15" customHeight="1" thickBot="1"/>
    <row r="6" spans="1:21" ht="26.25" customHeight="1" thickBot="1">
      <c r="A6" s="1" t="s">
        <v>31</v>
      </c>
      <c r="B6" s="2"/>
      <c r="C6" s="118" t="s">
        <v>39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1:21" ht="15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42" customHeight="1">
      <c r="A8" s="3"/>
      <c r="B8" s="126" t="s">
        <v>67</v>
      </c>
      <c r="C8" s="121" t="s">
        <v>0</v>
      </c>
      <c r="D8" s="123" t="s">
        <v>68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5"/>
      <c r="R8" s="128" t="s">
        <v>69</v>
      </c>
      <c r="S8" s="121" t="s">
        <v>0</v>
      </c>
      <c r="T8" s="128" t="s">
        <v>70</v>
      </c>
      <c r="U8" s="121" t="s">
        <v>0</v>
      </c>
    </row>
    <row r="9" spans="1:21" ht="62.25" customHeight="1">
      <c r="A9" s="4"/>
      <c r="B9" s="127"/>
      <c r="C9" s="122"/>
      <c r="D9" s="5" t="s">
        <v>1</v>
      </c>
      <c r="E9" s="6" t="s">
        <v>2</v>
      </c>
      <c r="F9" s="7" t="s">
        <v>3</v>
      </c>
      <c r="G9" s="6" t="s">
        <v>4</v>
      </c>
      <c r="H9" s="7" t="s">
        <v>5</v>
      </c>
      <c r="I9" s="7" t="s">
        <v>6</v>
      </c>
      <c r="J9" s="6" t="s">
        <v>7</v>
      </c>
      <c r="K9" s="7" t="s">
        <v>8</v>
      </c>
      <c r="L9" s="7" t="s">
        <v>9</v>
      </c>
      <c r="M9" s="7" t="s">
        <v>10</v>
      </c>
      <c r="N9" s="8" t="s">
        <v>11</v>
      </c>
      <c r="O9" s="9" t="s">
        <v>12</v>
      </c>
      <c r="P9" s="10" t="s">
        <v>13</v>
      </c>
      <c r="Q9" s="84" t="s">
        <v>0</v>
      </c>
      <c r="R9" s="127"/>
      <c r="S9" s="122"/>
      <c r="T9" s="127"/>
      <c r="U9" s="122"/>
    </row>
    <row r="10" spans="1:21" ht="18.75" customHeight="1">
      <c r="A10" s="11" t="s">
        <v>14</v>
      </c>
      <c r="B10" s="12"/>
      <c r="C10" s="13"/>
      <c r="D10" s="14"/>
      <c r="E10" s="15"/>
      <c r="F10" s="16"/>
      <c r="G10" s="17"/>
      <c r="H10" s="15"/>
      <c r="I10" s="15"/>
      <c r="J10" s="15"/>
      <c r="K10" s="16"/>
      <c r="L10" s="17"/>
      <c r="M10" s="15"/>
      <c r="N10" s="16"/>
      <c r="O10" s="18"/>
      <c r="P10" s="19"/>
      <c r="Q10" s="20"/>
      <c r="R10" s="12"/>
      <c r="S10" s="13"/>
      <c r="T10" s="21"/>
      <c r="U10" s="13"/>
    </row>
    <row r="11" spans="1:21" ht="14">
      <c r="A11" s="22" t="s">
        <v>15</v>
      </c>
      <c r="B11" s="114"/>
      <c r="C11" s="24" t="e">
        <f>B11/$B$14</f>
        <v>#DIV/0!</v>
      </c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8">
        <f t="shared" ref="P11" si="0">SUM(D11:O11)</f>
        <v>0</v>
      </c>
      <c r="Q11" s="24" t="e">
        <f>P11/$P$14</f>
        <v>#DIV/0!</v>
      </c>
      <c r="R11" s="87"/>
      <c r="S11" s="24"/>
      <c r="T11" s="29"/>
      <c r="U11" s="24" t="e">
        <f>T11/$T$14</f>
        <v>#DIV/0!</v>
      </c>
    </row>
    <row r="12" spans="1:21" ht="14">
      <c r="A12" s="116" t="s">
        <v>71</v>
      </c>
      <c r="B12" s="114"/>
      <c r="C12" s="24" t="e">
        <f>B12/$B$14</f>
        <v>#DIV/0!</v>
      </c>
      <c r="D12" s="43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28">
        <f>SUM(D12:O12)</f>
        <v>0</v>
      </c>
      <c r="Q12" s="24" t="e">
        <f>P12/$P$14</f>
        <v>#DIV/0!</v>
      </c>
      <c r="R12" s="87"/>
      <c r="S12" s="24"/>
      <c r="T12" s="44"/>
      <c r="U12" s="24" t="e">
        <f>T12/$T$14</f>
        <v>#DIV/0!</v>
      </c>
    </row>
    <row r="13" spans="1:21" ht="14">
      <c r="A13" s="85" t="s">
        <v>32</v>
      </c>
      <c r="B13" s="115"/>
      <c r="C13" s="24" t="e">
        <f>B13/$B$14</f>
        <v>#DIV/0!</v>
      </c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3">
        <f>SUM(D13:O13)</f>
        <v>0</v>
      </c>
      <c r="Q13" s="24" t="e">
        <f>P13/$P$14</f>
        <v>#DIV/0!</v>
      </c>
      <c r="R13" s="88"/>
      <c r="S13" s="24" t="e">
        <f>R13/$R$14</f>
        <v>#DIV/0!</v>
      </c>
      <c r="T13" s="34"/>
      <c r="U13" s="24" t="e">
        <f>T13/$T$14</f>
        <v>#DIV/0!</v>
      </c>
    </row>
    <row r="14" spans="1:21" ht="18.75" customHeight="1">
      <c r="A14" s="35" t="s">
        <v>16</v>
      </c>
      <c r="B14" s="23">
        <f>SUM(B11:B13)</f>
        <v>0</v>
      </c>
      <c r="C14" s="36" t="e">
        <f>B14/$B$14</f>
        <v>#DIV/0!</v>
      </c>
      <c r="D14" s="37"/>
      <c r="E14" s="38">
        <f>SUM(E11:E13)</f>
        <v>0</v>
      </c>
      <c r="F14" s="38">
        <f t="shared" ref="F14:O14" si="1">SUM(F11:F13)</f>
        <v>0</v>
      </c>
      <c r="G14" s="38">
        <f t="shared" si="1"/>
        <v>0</v>
      </c>
      <c r="H14" s="38">
        <f t="shared" si="1"/>
        <v>0</v>
      </c>
      <c r="I14" s="38">
        <f t="shared" si="1"/>
        <v>0</v>
      </c>
      <c r="J14" s="38">
        <f t="shared" si="1"/>
        <v>0</v>
      </c>
      <c r="K14" s="38">
        <f t="shared" si="1"/>
        <v>0</v>
      </c>
      <c r="L14" s="38">
        <f t="shared" si="1"/>
        <v>0</v>
      </c>
      <c r="M14" s="38">
        <f t="shared" si="1"/>
        <v>0</v>
      </c>
      <c r="N14" s="38">
        <f t="shared" si="1"/>
        <v>0</v>
      </c>
      <c r="O14" s="112">
        <f t="shared" si="1"/>
        <v>0</v>
      </c>
      <c r="P14" s="28">
        <f>SUM(P11:P13)</f>
        <v>0</v>
      </c>
      <c r="Q14" s="117" t="e">
        <f>P14/$P$14</f>
        <v>#DIV/0!</v>
      </c>
      <c r="R14" s="23">
        <f>SUM(R11:R13)</f>
        <v>0</v>
      </c>
      <c r="S14" s="36" t="e">
        <f>R14/$R$14</f>
        <v>#DIV/0!</v>
      </c>
      <c r="T14" s="23">
        <f>SUM(T11:T13)</f>
        <v>0</v>
      </c>
      <c r="U14" s="36" t="e">
        <f>T14/$T$14</f>
        <v>#DIV/0!</v>
      </c>
    </row>
    <row r="15" spans="1:21" ht="14">
      <c r="A15" s="3"/>
      <c r="B15" s="23"/>
      <c r="C15" s="24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13"/>
      <c r="P15" s="28"/>
      <c r="Q15" s="42"/>
      <c r="R15" s="23"/>
      <c r="S15" s="24"/>
      <c r="T15" s="23"/>
      <c r="U15" s="24"/>
    </row>
    <row r="16" spans="1:21" ht="18.75" customHeight="1">
      <c r="A16" s="35" t="s">
        <v>17</v>
      </c>
      <c r="B16" s="23"/>
      <c r="C16" s="24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28"/>
      <c r="Q16" s="42"/>
      <c r="R16" s="23"/>
      <c r="S16" s="24"/>
      <c r="T16" s="23"/>
      <c r="U16" s="24"/>
    </row>
    <row r="17" spans="1:21" ht="14">
      <c r="A17" s="86" t="s">
        <v>33</v>
      </c>
      <c r="B17" s="114"/>
      <c r="C17" s="24" t="e">
        <f t="shared" ref="C17:C21" si="2">B17/$B$14</f>
        <v>#DIV/0!</v>
      </c>
      <c r="D17" s="43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8">
        <f t="shared" ref="P17:P20" si="3">SUM(D17:O17)</f>
        <v>0</v>
      </c>
      <c r="Q17" s="24" t="e">
        <f t="shared" ref="Q17:Q21" si="4">P17/$P$14</f>
        <v>#DIV/0!</v>
      </c>
      <c r="R17" s="44"/>
      <c r="S17" s="24" t="e">
        <f t="shared" ref="S17:S21" si="5">R17/$R$14</f>
        <v>#DIV/0!</v>
      </c>
      <c r="T17" s="44"/>
      <c r="U17" s="24" t="e">
        <f t="shared" ref="U17:U21" si="6">T17/$T$14</f>
        <v>#DIV/0!</v>
      </c>
    </row>
    <row r="18" spans="1:21" ht="14">
      <c r="A18" s="86" t="s">
        <v>34</v>
      </c>
      <c r="B18" s="114">
        <v>0</v>
      </c>
      <c r="C18" s="24" t="e">
        <f t="shared" si="2"/>
        <v>#DIV/0!</v>
      </c>
      <c r="D18" s="43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8">
        <f t="shared" si="3"/>
        <v>0</v>
      </c>
      <c r="Q18" s="24" t="e">
        <f t="shared" si="4"/>
        <v>#DIV/0!</v>
      </c>
      <c r="R18" s="44"/>
      <c r="S18" s="24" t="e">
        <f t="shared" si="5"/>
        <v>#DIV/0!</v>
      </c>
      <c r="T18" s="44"/>
      <c r="U18" s="24" t="e">
        <f t="shared" si="6"/>
        <v>#DIV/0!</v>
      </c>
    </row>
    <row r="19" spans="1:21" ht="14">
      <c r="A19" s="86" t="s">
        <v>36</v>
      </c>
      <c r="B19" s="114">
        <v>0</v>
      </c>
      <c r="C19" s="24" t="e">
        <f t="shared" si="2"/>
        <v>#DIV/0!</v>
      </c>
      <c r="D19" s="43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8">
        <f t="shared" si="3"/>
        <v>0</v>
      </c>
      <c r="Q19" s="24" t="e">
        <f t="shared" si="4"/>
        <v>#DIV/0!</v>
      </c>
      <c r="R19" s="44"/>
      <c r="S19" s="24" t="e">
        <f t="shared" si="5"/>
        <v>#DIV/0!</v>
      </c>
      <c r="T19" s="44"/>
      <c r="U19" s="24" t="e">
        <f t="shared" si="6"/>
        <v>#DIV/0!</v>
      </c>
    </row>
    <row r="20" spans="1:21" ht="14">
      <c r="A20" s="86" t="s">
        <v>36</v>
      </c>
      <c r="B20" s="115">
        <v>0</v>
      </c>
      <c r="C20" s="24" t="e">
        <f t="shared" si="2"/>
        <v>#DIV/0!</v>
      </c>
      <c r="D20" s="43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8">
        <f t="shared" si="3"/>
        <v>0</v>
      </c>
      <c r="Q20" s="24" t="e">
        <f t="shared" si="4"/>
        <v>#DIV/0!</v>
      </c>
      <c r="R20" s="44"/>
      <c r="S20" s="24" t="e">
        <f t="shared" si="5"/>
        <v>#DIV/0!</v>
      </c>
      <c r="T20" s="44"/>
      <c r="U20" s="24" t="e">
        <f t="shared" si="6"/>
        <v>#DIV/0!</v>
      </c>
    </row>
    <row r="21" spans="1:21" ht="18.75" customHeight="1">
      <c r="A21" s="35" t="s">
        <v>18</v>
      </c>
      <c r="B21" s="45">
        <f>SUM(B17:B20)</f>
        <v>0</v>
      </c>
      <c r="C21" s="24" t="e">
        <f t="shared" si="2"/>
        <v>#DIV/0!</v>
      </c>
      <c r="D21" s="46">
        <f t="shared" ref="D21:P21" si="7">SUM(D17:D20)</f>
        <v>0</v>
      </c>
      <c r="E21" s="47">
        <f t="shared" si="7"/>
        <v>0</v>
      </c>
      <c r="F21" s="47">
        <f t="shared" si="7"/>
        <v>0</v>
      </c>
      <c r="G21" s="47">
        <f t="shared" si="7"/>
        <v>0</v>
      </c>
      <c r="H21" s="47">
        <f t="shared" si="7"/>
        <v>0</v>
      </c>
      <c r="I21" s="47">
        <f t="shared" si="7"/>
        <v>0</v>
      </c>
      <c r="J21" s="47">
        <f t="shared" si="7"/>
        <v>0</v>
      </c>
      <c r="K21" s="47">
        <f t="shared" si="7"/>
        <v>0</v>
      </c>
      <c r="L21" s="47">
        <f t="shared" si="7"/>
        <v>0</v>
      </c>
      <c r="M21" s="47">
        <f t="shared" si="7"/>
        <v>0</v>
      </c>
      <c r="N21" s="47">
        <f t="shared" si="7"/>
        <v>0</v>
      </c>
      <c r="O21" s="48">
        <f t="shared" si="7"/>
        <v>0</v>
      </c>
      <c r="P21" s="49">
        <f t="shared" si="7"/>
        <v>0</v>
      </c>
      <c r="Q21" s="36" t="e">
        <f t="shared" si="4"/>
        <v>#DIV/0!</v>
      </c>
      <c r="R21" s="45">
        <f>SUM(R17:R20)</f>
        <v>0</v>
      </c>
      <c r="S21" s="24" t="e">
        <f t="shared" si="5"/>
        <v>#DIV/0!</v>
      </c>
      <c r="T21" s="45">
        <f>SUM(T17:T20)</f>
        <v>0</v>
      </c>
      <c r="U21" s="36" t="e">
        <f t="shared" si="6"/>
        <v>#DIV/0!</v>
      </c>
    </row>
    <row r="22" spans="1:21" ht="14">
      <c r="A22" s="3"/>
      <c r="B22" s="23"/>
      <c r="C22" s="24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28"/>
      <c r="Q22" s="42"/>
      <c r="R22" s="23"/>
      <c r="S22" s="24"/>
      <c r="T22" s="23"/>
      <c r="U22" s="24"/>
    </row>
    <row r="23" spans="1:21" ht="18.75" customHeight="1">
      <c r="A23" s="50" t="s">
        <v>19</v>
      </c>
      <c r="B23" s="51">
        <f>B14-B21</f>
        <v>0</v>
      </c>
      <c r="C23" s="52" t="e">
        <f>B23/$B$14</f>
        <v>#DIV/0!</v>
      </c>
      <c r="D23" s="53">
        <f t="shared" ref="D23:P23" si="8">D14-D21</f>
        <v>0</v>
      </c>
      <c r="E23" s="54">
        <f t="shared" si="8"/>
        <v>0</v>
      </c>
      <c r="F23" s="54">
        <f t="shared" si="8"/>
        <v>0</v>
      </c>
      <c r="G23" s="54">
        <f t="shared" si="8"/>
        <v>0</v>
      </c>
      <c r="H23" s="54">
        <f t="shared" si="8"/>
        <v>0</v>
      </c>
      <c r="I23" s="54">
        <f t="shared" si="8"/>
        <v>0</v>
      </c>
      <c r="J23" s="54">
        <f t="shared" si="8"/>
        <v>0</v>
      </c>
      <c r="K23" s="54">
        <f t="shared" si="8"/>
        <v>0</v>
      </c>
      <c r="L23" s="54">
        <f t="shared" si="8"/>
        <v>0</v>
      </c>
      <c r="M23" s="54">
        <f t="shared" si="8"/>
        <v>0</v>
      </c>
      <c r="N23" s="54">
        <f t="shared" si="8"/>
        <v>0</v>
      </c>
      <c r="O23" s="55">
        <f t="shared" si="8"/>
        <v>0</v>
      </c>
      <c r="P23" s="56">
        <f t="shared" si="8"/>
        <v>0</v>
      </c>
      <c r="Q23" s="52" t="e">
        <f>P23/$P$14</f>
        <v>#DIV/0!</v>
      </c>
      <c r="R23" s="51">
        <f>R14-R21</f>
        <v>0</v>
      </c>
      <c r="S23" s="52" t="e">
        <f>R23/$R$14</f>
        <v>#DIV/0!</v>
      </c>
      <c r="T23" s="51">
        <f>T14-T21</f>
        <v>0</v>
      </c>
      <c r="U23" s="52" t="e">
        <f>T23/$T$14</f>
        <v>#DIV/0!</v>
      </c>
    </row>
    <row r="24" spans="1:21" ht="14">
      <c r="A24" s="3"/>
      <c r="B24" s="23"/>
      <c r="C24" s="24"/>
      <c r="D24" s="39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28"/>
      <c r="Q24" s="42"/>
      <c r="R24" s="23"/>
      <c r="S24" s="24"/>
      <c r="T24" s="23"/>
      <c r="U24" s="24"/>
    </row>
    <row r="25" spans="1:21" ht="18.75" customHeight="1">
      <c r="A25" s="57" t="s">
        <v>20</v>
      </c>
      <c r="B25" s="23"/>
      <c r="C25" s="24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28"/>
      <c r="Q25" s="42"/>
      <c r="R25" s="23"/>
      <c r="S25" s="24"/>
      <c r="T25" s="23"/>
      <c r="U25" s="24"/>
    </row>
    <row r="26" spans="1:21" ht="14">
      <c r="A26" s="89" t="s">
        <v>42</v>
      </c>
      <c r="B26" s="114"/>
      <c r="C26" s="24" t="e">
        <f t="shared" ref="C26:C62" si="9">B26/$B$14</f>
        <v>#DIV/0!</v>
      </c>
      <c r="D26" s="4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8">
        <f t="shared" ref="P26:P61" si="10">SUM(D26:O26)</f>
        <v>0</v>
      </c>
      <c r="Q26" s="24" t="e">
        <f t="shared" ref="Q26:Q62" si="11">P26/$P$14</f>
        <v>#DIV/0!</v>
      </c>
      <c r="R26" s="44"/>
      <c r="S26" s="24" t="e">
        <f t="shared" ref="S26:S62" si="12">R26/$R$14</f>
        <v>#DIV/0!</v>
      </c>
      <c r="T26" s="44"/>
      <c r="U26" s="24" t="e">
        <f t="shared" ref="U26:U62" si="13">T26/$T$14</f>
        <v>#DIV/0!</v>
      </c>
    </row>
    <row r="27" spans="1:21" ht="14">
      <c r="A27" s="89" t="s">
        <v>43</v>
      </c>
      <c r="B27" s="114"/>
      <c r="C27" s="24" t="e">
        <f t="shared" si="9"/>
        <v>#DIV/0!</v>
      </c>
      <c r="D27" s="43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8">
        <f t="shared" si="10"/>
        <v>0</v>
      </c>
      <c r="Q27" s="24" t="e">
        <f t="shared" si="11"/>
        <v>#DIV/0!</v>
      </c>
      <c r="R27" s="44"/>
      <c r="S27" s="24" t="e">
        <f t="shared" si="12"/>
        <v>#DIV/0!</v>
      </c>
      <c r="T27" s="44"/>
      <c r="U27" s="24" t="e">
        <f t="shared" si="13"/>
        <v>#DIV/0!</v>
      </c>
    </row>
    <row r="28" spans="1:21" ht="14">
      <c r="A28" s="89" t="s">
        <v>44</v>
      </c>
      <c r="B28" s="114"/>
      <c r="C28" s="24" t="e">
        <f t="shared" si="9"/>
        <v>#DIV/0!</v>
      </c>
      <c r="D28" s="4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/>
      <c r="P28" s="28">
        <f t="shared" si="10"/>
        <v>0</v>
      </c>
      <c r="Q28" s="24" t="e">
        <f t="shared" si="11"/>
        <v>#DIV/0!</v>
      </c>
      <c r="R28" s="44"/>
      <c r="S28" s="24" t="e">
        <f t="shared" si="12"/>
        <v>#DIV/0!</v>
      </c>
      <c r="T28" s="44"/>
      <c r="U28" s="24" t="e">
        <f t="shared" si="13"/>
        <v>#DIV/0!</v>
      </c>
    </row>
    <row r="29" spans="1:21" ht="14">
      <c r="A29" s="89" t="s">
        <v>35</v>
      </c>
      <c r="B29" s="114"/>
      <c r="C29" s="24" t="e">
        <f t="shared" si="9"/>
        <v>#DIV/0!</v>
      </c>
      <c r="D29" s="4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8">
        <f t="shared" si="10"/>
        <v>0</v>
      </c>
      <c r="Q29" s="24" t="e">
        <f t="shared" si="11"/>
        <v>#DIV/0!</v>
      </c>
      <c r="R29" s="44"/>
      <c r="S29" s="24" t="e">
        <f t="shared" si="12"/>
        <v>#DIV/0!</v>
      </c>
      <c r="T29" s="44"/>
      <c r="U29" s="24" t="e">
        <f t="shared" si="13"/>
        <v>#DIV/0!</v>
      </c>
    </row>
    <row r="30" spans="1:21" ht="14">
      <c r="A30" s="89" t="s">
        <v>45</v>
      </c>
      <c r="B30" s="114"/>
      <c r="C30" s="24" t="e">
        <f t="shared" si="9"/>
        <v>#DIV/0!</v>
      </c>
      <c r="D30" s="43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/>
      <c r="P30" s="28">
        <f t="shared" si="10"/>
        <v>0</v>
      </c>
      <c r="Q30" s="24" t="e">
        <f t="shared" si="11"/>
        <v>#DIV/0!</v>
      </c>
      <c r="R30" s="44"/>
      <c r="S30" s="24" t="e">
        <f t="shared" si="12"/>
        <v>#DIV/0!</v>
      </c>
      <c r="T30" s="44"/>
      <c r="U30" s="24" t="e">
        <f t="shared" si="13"/>
        <v>#DIV/0!</v>
      </c>
    </row>
    <row r="31" spans="1:21" ht="14">
      <c r="A31" s="89" t="s">
        <v>46</v>
      </c>
      <c r="B31" s="114"/>
      <c r="C31" s="24" t="e">
        <f t="shared" si="9"/>
        <v>#DIV/0!</v>
      </c>
      <c r="D31" s="43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8">
        <f t="shared" si="10"/>
        <v>0</v>
      </c>
      <c r="Q31" s="24" t="e">
        <f t="shared" si="11"/>
        <v>#DIV/0!</v>
      </c>
      <c r="R31" s="44"/>
      <c r="S31" s="24" t="e">
        <f t="shared" si="12"/>
        <v>#DIV/0!</v>
      </c>
      <c r="T31" s="44"/>
      <c r="U31" s="24" t="e">
        <f t="shared" si="13"/>
        <v>#DIV/0!</v>
      </c>
    </row>
    <row r="32" spans="1:21" ht="14">
      <c r="A32" s="89" t="s">
        <v>47</v>
      </c>
      <c r="B32" s="114"/>
      <c r="C32" s="24" t="e">
        <f t="shared" si="9"/>
        <v>#DIV/0!</v>
      </c>
      <c r="D32" s="43"/>
      <c r="E32" s="26">
        <v>0</v>
      </c>
      <c r="F32" s="26"/>
      <c r="G32" s="26"/>
      <c r="H32" s="26"/>
      <c r="I32" s="26"/>
      <c r="J32" s="26"/>
      <c r="K32" s="26"/>
      <c r="L32" s="26"/>
      <c r="M32" s="26"/>
      <c r="N32" s="26"/>
      <c r="O32" s="27"/>
      <c r="P32" s="28">
        <f t="shared" si="10"/>
        <v>0</v>
      </c>
      <c r="Q32" s="24" t="e">
        <f t="shared" si="11"/>
        <v>#DIV/0!</v>
      </c>
      <c r="R32" s="44"/>
      <c r="S32" s="24" t="e">
        <f t="shared" si="12"/>
        <v>#DIV/0!</v>
      </c>
      <c r="T32" s="44"/>
      <c r="U32" s="24" t="e">
        <f t="shared" si="13"/>
        <v>#DIV/0!</v>
      </c>
    </row>
    <row r="33" spans="1:21" ht="14">
      <c r="A33" s="89" t="s">
        <v>23</v>
      </c>
      <c r="B33" s="114"/>
      <c r="C33" s="24" t="e">
        <f t="shared" si="9"/>
        <v>#DIV/0!</v>
      </c>
      <c r="D33" s="4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8">
        <f t="shared" si="10"/>
        <v>0</v>
      </c>
      <c r="Q33" s="24" t="e">
        <f t="shared" si="11"/>
        <v>#DIV/0!</v>
      </c>
      <c r="R33" s="44"/>
      <c r="S33" s="24" t="e">
        <f t="shared" si="12"/>
        <v>#DIV/0!</v>
      </c>
      <c r="T33" s="44"/>
      <c r="U33" s="24" t="e">
        <f t="shared" si="13"/>
        <v>#DIV/0!</v>
      </c>
    </row>
    <row r="34" spans="1:21" ht="14">
      <c r="A34" s="89" t="s">
        <v>48</v>
      </c>
      <c r="B34" s="114"/>
      <c r="C34" s="24" t="e">
        <f t="shared" si="9"/>
        <v>#DIV/0!</v>
      </c>
      <c r="D34" s="4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8">
        <f t="shared" si="10"/>
        <v>0</v>
      </c>
      <c r="Q34" s="24" t="e">
        <f t="shared" si="11"/>
        <v>#DIV/0!</v>
      </c>
      <c r="R34" s="44"/>
      <c r="S34" s="24" t="e">
        <f t="shared" si="12"/>
        <v>#DIV/0!</v>
      </c>
      <c r="T34" s="44"/>
      <c r="U34" s="24" t="e">
        <f t="shared" si="13"/>
        <v>#DIV/0!</v>
      </c>
    </row>
    <row r="35" spans="1:21" ht="14">
      <c r="A35" s="89" t="s">
        <v>49</v>
      </c>
      <c r="B35" s="114"/>
      <c r="C35" s="24" t="e">
        <f t="shared" si="9"/>
        <v>#DIV/0!</v>
      </c>
      <c r="D35" s="43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8">
        <f t="shared" si="10"/>
        <v>0</v>
      </c>
      <c r="Q35" s="24" t="e">
        <f t="shared" si="11"/>
        <v>#DIV/0!</v>
      </c>
      <c r="R35" s="44"/>
      <c r="S35" s="24" t="e">
        <f t="shared" si="12"/>
        <v>#DIV/0!</v>
      </c>
      <c r="T35" s="44"/>
      <c r="U35" s="24" t="e">
        <f t="shared" si="13"/>
        <v>#DIV/0!</v>
      </c>
    </row>
    <row r="36" spans="1:21" ht="14">
      <c r="A36" s="89" t="s">
        <v>50</v>
      </c>
      <c r="B36" s="114"/>
      <c r="C36" s="24" t="e">
        <f t="shared" si="9"/>
        <v>#DIV/0!</v>
      </c>
      <c r="D36" s="43">
        <v>0</v>
      </c>
      <c r="E36" s="26">
        <v>0</v>
      </c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8">
        <f t="shared" si="10"/>
        <v>0</v>
      </c>
      <c r="Q36" s="24" t="e">
        <f t="shared" si="11"/>
        <v>#DIV/0!</v>
      </c>
      <c r="R36" s="44"/>
      <c r="S36" s="24" t="e">
        <f t="shared" si="12"/>
        <v>#DIV/0!</v>
      </c>
      <c r="T36" s="44"/>
      <c r="U36" s="24" t="e">
        <f t="shared" si="13"/>
        <v>#DIV/0!</v>
      </c>
    </row>
    <row r="37" spans="1:21" ht="14">
      <c r="A37" s="89" t="s">
        <v>51</v>
      </c>
      <c r="B37" s="114"/>
      <c r="C37" s="24" t="e">
        <f t="shared" si="9"/>
        <v>#DIV/0!</v>
      </c>
      <c r="D37" s="4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8">
        <f t="shared" si="10"/>
        <v>0</v>
      </c>
      <c r="Q37" s="24" t="e">
        <f t="shared" si="11"/>
        <v>#DIV/0!</v>
      </c>
      <c r="R37" s="44"/>
      <c r="S37" s="24" t="e">
        <f t="shared" si="12"/>
        <v>#DIV/0!</v>
      </c>
      <c r="T37" s="44"/>
      <c r="U37" s="24" t="e">
        <f t="shared" si="13"/>
        <v>#DIV/0!</v>
      </c>
    </row>
    <row r="38" spans="1:21" ht="14">
      <c r="A38" s="89" t="s">
        <v>52</v>
      </c>
      <c r="B38" s="114"/>
      <c r="C38" s="24" t="e">
        <f t="shared" si="9"/>
        <v>#DIV/0!</v>
      </c>
      <c r="D38" s="4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/>
      <c r="P38" s="28">
        <f t="shared" si="10"/>
        <v>0</v>
      </c>
      <c r="Q38" s="24" t="e">
        <f t="shared" si="11"/>
        <v>#DIV/0!</v>
      </c>
      <c r="R38" s="44"/>
      <c r="S38" s="24" t="e">
        <f t="shared" si="12"/>
        <v>#DIV/0!</v>
      </c>
      <c r="T38" s="44"/>
      <c r="U38" s="24" t="e">
        <f t="shared" si="13"/>
        <v>#DIV/0!</v>
      </c>
    </row>
    <row r="39" spans="1:21" ht="14">
      <c r="A39" s="89" t="s">
        <v>53</v>
      </c>
      <c r="B39" s="114"/>
      <c r="C39" s="24" t="e">
        <f t="shared" si="9"/>
        <v>#DIV/0!</v>
      </c>
      <c r="D39" s="4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8">
        <f t="shared" si="10"/>
        <v>0</v>
      </c>
      <c r="Q39" s="24" t="e">
        <f t="shared" si="11"/>
        <v>#DIV/0!</v>
      </c>
      <c r="R39" s="44"/>
      <c r="S39" s="24" t="e">
        <f t="shared" si="12"/>
        <v>#DIV/0!</v>
      </c>
      <c r="T39" s="44"/>
      <c r="U39" s="24" t="e">
        <f t="shared" si="13"/>
        <v>#DIV/0!</v>
      </c>
    </row>
    <row r="40" spans="1:21" ht="14">
      <c r="A40" s="89" t="s">
        <v>54</v>
      </c>
      <c r="B40" s="114"/>
      <c r="C40" s="24" t="e">
        <f t="shared" si="9"/>
        <v>#DIV/0!</v>
      </c>
      <c r="D40" s="4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  <c r="P40" s="28">
        <f t="shared" si="10"/>
        <v>0</v>
      </c>
      <c r="Q40" s="24" t="e">
        <f t="shared" si="11"/>
        <v>#DIV/0!</v>
      </c>
      <c r="R40" s="44"/>
      <c r="S40" s="24" t="e">
        <f t="shared" si="12"/>
        <v>#DIV/0!</v>
      </c>
      <c r="T40" s="44"/>
      <c r="U40" s="24" t="e">
        <f t="shared" si="13"/>
        <v>#DIV/0!</v>
      </c>
    </row>
    <row r="41" spans="1:21" ht="14">
      <c r="A41" s="89" t="s">
        <v>72</v>
      </c>
      <c r="B41" s="114"/>
      <c r="C41" s="24" t="e">
        <f t="shared" si="9"/>
        <v>#DIV/0!</v>
      </c>
      <c r="D41" s="4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8">
        <f t="shared" si="10"/>
        <v>0</v>
      </c>
      <c r="Q41" s="24" t="e">
        <f t="shared" si="11"/>
        <v>#DIV/0!</v>
      </c>
      <c r="R41" s="44"/>
      <c r="S41" s="24" t="e">
        <f t="shared" si="12"/>
        <v>#DIV/0!</v>
      </c>
      <c r="T41" s="44"/>
      <c r="U41" s="24" t="e">
        <f t="shared" si="13"/>
        <v>#DIV/0!</v>
      </c>
    </row>
    <row r="42" spans="1:21" ht="14">
      <c r="A42" s="89" t="s">
        <v>55</v>
      </c>
      <c r="B42" s="114"/>
      <c r="C42" s="24" t="e">
        <f t="shared" si="9"/>
        <v>#DIV/0!</v>
      </c>
      <c r="D42" s="4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/>
      <c r="P42" s="28">
        <f t="shared" si="10"/>
        <v>0</v>
      </c>
      <c r="Q42" s="24" t="e">
        <f t="shared" si="11"/>
        <v>#DIV/0!</v>
      </c>
      <c r="R42" s="44"/>
      <c r="S42" s="24" t="e">
        <f t="shared" si="12"/>
        <v>#DIV/0!</v>
      </c>
      <c r="T42" s="44"/>
      <c r="U42" s="24" t="e">
        <f t="shared" si="13"/>
        <v>#DIV/0!</v>
      </c>
    </row>
    <row r="43" spans="1:21" ht="14">
      <c r="A43" s="89" t="s">
        <v>56</v>
      </c>
      <c r="B43" s="114"/>
      <c r="C43" s="24" t="e">
        <f t="shared" si="9"/>
        <v>#DIV/0!</v>
      </c>
      <c r="D43" s="43"/>
      <c r="E43" s="26"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8">
        <f t="shared" si="10"/>
        <v>0</v>
      </c>
      <c r="Q43" s="24" t="e">
        <f t="shared" si="11"/>
        <v>#DIV/0!</v>
      </c>
      <c r="R43" s="44"/>
      <c r="S43" s="24" t="e">
        <f t="shared" si="12"/>
        <v>#DIV/0!</v>
      </c>
      <c r="T43" s="44"/>
      <c r="U43" s="24" t="e">
        <f t="shared" si="13"/>
        <v>#DIV/0!</v>
      </c>
    </row>
    <row r="44" spans="1:21" ht="14">
      <c r="A44" s="89" t="s">
        <v>57</v>
      </c>
      <c r="B44" s="114"/>
      <c r="C44" s="24" t="e">
        <f t="shared" si="9"/>
        <v>#DIV/0!</v>
      </c>
      <c r="D44" s="4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/>
      <c r="P44" s="28">
        <f t="shared" si="10"/>
        <v>0</v>
      </c>
      <c r="Q44" s="24" t="e">
        <f t="shared" si="11"/>
        <v>#DIV/0!</v>
      </c>
      <c r="R44" s="44"/>
      <c r="S44" s="24" t="e">
        <f t="shared" si="12"/>
        <v>#DIV/0!</v>
      </c>
      <c r="T44" s="44"/>
      <c r="U44" s="24" t="e">
        <f t="shared" si="13"/>
        <v>#DIV/0!</v>
      </c>
    </row>
    <row r="45" spans="1:21" ht="14">
      <c r="A45" s="89" t="s">
        <v>58</v>
      </c>
      <c r="B45" s="114"/>
      <c r="C45" s="24" t="e">
        <f t="shared" si="9"/>
        <v>#DIV/0!</v>
      </c>
      <c r="D45" s="43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8">
        <f t="shared" si="10"/>
        <v>0</v>
      </c>
      <c r="Q45" s="24" t="e">
        <f t="shared" si="11"/>
        <v>#DIV/0!</v>
      </c>
      <c r="R45" s="44"/>
      <c r="S45" s="24" t="e">
        <f t="shared" si="12"/>
        <v>#DIV/0!</v>
      </c>
      <c r="T45" s="44"/>
      <c r="U45" s="24" t="e">
        <f t="shared" si="13"/>
        <v>#DIV/0!</v>
      </c>
    </row>
    <row r="46" spans="1:21" ht="14">
      <c r="A46" s="89" t="s">
        <v>59</v>
      </c>
      <c r="B46" s="114"/>
      <c r="C46" s="24" t="e">
        <f t="shared" si="9"/>
        <v>#DIV/0!</v>
      </c>
      <c r="D46" s="43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/>
      <c r="P46" s="28">
        <f t="shared" si="10"/>
        <v>0</v>
      </c>
      <c r="Q46" s="24" t="e">
        <f t="shared" si="11"/>
        <v>#DIV/0!</v>
      </c>
      <c r="R46" s="44"/>
      <c r="S46" s="24" t="e">
        <f t="shared" si="12"/>
        <v>#DIV/0!</v>
      </c>
      <c r="T46" s="44"/>
      <c r="U46" s="24" t="e">
        <f t="shared" si="13"/>
        <v>#DIV/0!</v>
      </c>
    </row>
    <row r="47" spans="1:21" ht="14">
      <c r="A47" s="89" t="s">
        <v>60</v>
      </c>
      <c r="B47" s="114"/>
      <c r="C47" s="24" t="e">
        <f t="shared" si="9"/>
        <v>#DIV/0!</v>
      </c>
      <c r="D47" s="4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8">
        <f t="shared" si="10"/>
        <v>0</v>
      </c>
      <c r="Q47" s="24" t="e">
        <f t="shared" si="11"/>
        <v>#DIV/0!</v>
      </c>
      <c r="R47" s="44"/>
      <c r="S47" s="24" t="e">
        <f t="shared" si="12"/>
        <v>#DIV/0!</v>
      </c>
      <c r="T47" s="44"/>
      <c r="U47" s="24" t="e">
        <f t="shared" si="13"/>
        <v>#DIV/0!</v>
      </c>
    </row>
    <row r="48" spans="1:21" ht="14">
      <c r="A48" s="89" t="s">
        <v>61</v>
      </c>
      <c r="B48" s="114"/>
      <c r="C48" s="24" t="e">
        <f t="shared" si="9"/>
        <v>#DIV/0!</v>
      </c>
      <c r="D48" s="43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/>
      <c r="P48" s="28">
        <f t="shared" si="10"/>
        <v>0</v>
      </c>
      <c r="Q48" s="24" t="e">
        <f t="shared" si="11"/>
        <v>#DIV/0!</v>
      </c>
      <c r="R48" s="44"/>
      <c r="S48" s="24" t="e">
        <f t="shared" si="12"/>
        <v>#DIV/0!</v>
      </c>
      <c r="T48" s="44"/>
      <c r="U48" s="24" t="e">
        <f t="shared" si="13"/>
        <v>#DIV/0!</v>
      </c>
    </row>
    <row r="49" spans="1:21" ht="14">
      <c r="A49" s="89" t="s">
        <v>62</v>
      </c>
      <c r="B49" s="114"/>
      <c r="C49" s="24" t="e">
        <f t="shared" si="9"/>
        <v>#DIV/0!</v>
      </c>
      <c r="D49" s="43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8">
        <f t="shared" si="10"/>
        <v>0</v>
      </c>
      <c r="Q49" s="24" t="e">
        <f t="shared" si="11"/>
        <v>#DIV/0!</v>
      </c>
      <c r="R49" s="44"/>
      <c r="S49" s="24" t="e">
        <f t="shared" si="12"/>
        <v>#DIV/0!</v>
      </c>
      <c r="T49" s="44"/>
      <c r="U49" s="24" t="e">
        <f t="shared" si="13"/>
        <v>#DIV/0!</v>
      </c>
    </row>
    <row r="50" spans="1:21" ht="14">
      <c r="A50" s="89" t="s">
        <v>63</v>
      </c>
      <c r="B50" s="114"/>
      <c r="C50" s="24" t="e">
        <f t="shared" si="9"/>
        <v>#DIV/0!</v>
      </c>
      <c r="D50" s="4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8">
        <f t="shared" si="10"/>
        <v>0</v>
      </c>
      <c r="Q50" s="24" t="e">
        <f t="shared" si="11"/>
        <v>#DIV/0!</v>
      </c>
      <c r="R50" s="44"/>
      <c r="S50" s="24" t="e">
        <f t="shared" si="12"/>
        <v>#DIV/0!</v>
      </c>
      <c r="T50" s="44"/>
      <c r="U50" s="24" t="e">
        <f t="shared" si="13"/>
        <v>#DIV/0!</v>
      </c>
    </row>
    <row r="51" spans="1:21" ht="14">
      <c r="A51" s="89" t="s">
        <v>64</v>
      </c>
      <c r="B51" s="114"/>
      <c r="C51" s="24" t="e">
        <f t="shared" si="9"/>
        <v>#DIV/0!</v>
      </c>
      <c r="D51" s="4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8">
        <f t="shared" si="10"/>
        <v>0</v>
      </c>
      <c r="Q51" s="24" t="e">
        <f t="shared" si="11"/>
        <v>#DIV/0!</v>
      </c>
      <c r="R51" s="44"/>
      <c r="S51" s="24" t="e">
        <f t="shared" si="12"/>
        <v>#DIV/0!</v>
      </c>
      <c r="T51" s="44"/>
      <c r="U51" s="24" t="e">
        <f t="shared" si="13"/>
        <v>#DIV/0!</v>
      </c>
    </row>
    <row r="52" spans="1:21" ht="14">
      <c r="A52" s="89" t="s">
        <v>65</v>
      </c>
      <c r="B52" s="114"/>
      <c r="C52" s="24" t="e">
        <f t="shared" si="9"/>
        <v>#DIV/0!</v>
      </c>
      <c r="D52" s="4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/>
      <c r="P52" s="28">
        <f t="shared" si="10"/>
        <v>0</v>
      </c>
      <c r="Q52" s="24" t="e">
        <f t="shared" si="11"/>
        <v>#DIV/0!</v>
      </c>
      <c r="R52" s="44"/>
      <c r="S52" s="24" t="e">
        <f t="shared" si="12"/>
        <v>#DIV/0!</v>
      </c>
      <c r="T52" s="44"/>
      <c r="U52" s="24" t="e">
        <f t="shared" si="13"/>
        <v>#DIV/0!</v>
      </c>
    </row>
    <row r="53" spans="1:21" ht="14">
      <c r="A53" s="89" t="s">
        <v>66</v>
      </c>
      <c r="B53" s="114"/>
      <c r="C53" s="24" t="e">
        <f t="shared" si="9"/>
        <v>#DIV/0!</v>
      </c>
      <c r="D53" s="4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8">
        <f t="shared" si="10"/>
        <v>0</v>
      </c>
      <c r="Q53" s="24" t="e">
        <f t="shared" si="11"/>
        <v>#DIV/0!</v>
      </c>
      <c r="R53" s="44"/>
      <c r="S53" s="24" t="e">
        <f t="shared" si="12"/>
        <v>#DIV/0!</v>
      </c>
      <c r="T53" s="44"/>
      <c r="U53" s="24" t="e">
        <f t="shared" si="13"/>
        <v>#DIV/0!</v>
      </c>
    </row>
    <row r="54" spans="1:21" ht="14">
      <c r="A54" s="89" t="s">
        <v>36</v>
      </c>
      <c r="B54" s="114"/>
      <c r="C54" s="24" t="e">
        <f t="shared" si="9"/>
        <v>#DIV/0!</v>
      </c>
      <c r="D54" s="4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/>
      <c r="P54" s="28">
        <f t="shared" si="10"/>
        <v>0</v>
      </c>
      <c r="Q54" s="24" t="e">
        <f t="shared" si="11"/>
        <v>#DIV/0!</v>
      </c>
      <c r="R54" s="44"/>
      <c r="S54" s="24" t="e">
        <f t="shared" si="12"/>
        <v>#DIV/0!</v>
      </c>
      <c r="T54" s="29"/>
      <c r="U54" s="24" t="e">
        <f t="shared" si="13"/>
        <v>#DIV/0!</v>
      </c>
    </row>
    <row r="55" spans="1:21" ht="14">
      <c r="A55" s="89" t="s">
        <v>36</v>
      </c>
      <c r="B55" s="114">
        <v>0</v>
      </c>
      <c r="C55" s="24" t="e">
        <f t="shared" si="9"/>
        <v>#DIV/0!</v>
      </c>
      <c r="D55" s="4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8">
        <f t="shared" si="10"/>
        <v>0</v>
      </c>
      <c r="Q55" s="24" t="e">
        <f t="shared" si="11"/>
        <v>#DIV/0!</v>
      </c>
      <c r="R55" s="44"/>
      <c r="S55" s="24" t="e">
        <f t="shared" si="12"/>
        <v>#DIV/0!</v>
      </c>
      <c r="T55" s="44"/>
      <c r="U55" s="24" t="e">
        <f t="shared" si="13"/>
        <v>#DIV/0!</v>
      </c>
    </row>
    <row r="56" spans="1:21" ht="14">
      <c r="A56" s="89" t="s">
        <v>36</v>
      </c>
      <c r="B56" s="114">
        <v>0</v>
      </c>
      <c r="C56" s="24" t="e">
        <f t="shared" si="9"/>
        <v>#DIV/0!</v>
      </c>
      <c r="D56" s="4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8">
        <f t="shared" si="10"/>
        <v>0</v>
      </c>
      <c r="Q56" s="24" t="e">
        <f t="shared" si="11"/>
        <v>#DIV/0!</v>
      </c>
      <c r="R56" s="44"/>
      <c r="S56" s="24" t="e">
        <f t="shared" si="12"/>
        <v>#DIV/0!</v>
      </c>
      <c r="T56" s="44"/>
      <c r="U56" s="24" t="e">
        <f t="shared" si="13"/>
        <v>#DIV/0!</v>
      </c>
    </row>
    <row r="57" spans="1:21" ht="14">
      <c r="A57" s="89" t="s">
        <v>36</v>
      </c>
      <c r="B57" s="114">
        <v>0</v>
      </c>
      <c r="C57" s="24" t="e">
        <f t="shared" si="9"/>
        <v>#DIV/0!</v>
      </c>
      <c r="D57" s="4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8">
        <f t="shared" si="10"/>
        <v>0</v>
      </c>
      <c r="Q57" s="24" t="e">
        <f t="shared" si="11"/>
        <v>#DIV/0!</v>
      </c>
      <c r="R57" s="44"/>
      <c r="S57" s="24" t="e">
        <f t="shared" si="12"/>
        <v>#DIV/0!</v>
      </c>
      <c r="T57" s="44"/>
      <c r="U57" s="24" t="e">
        <f t="shared" si="13"/>
        <v>#DIV/0!</v>
      </c>
    </row>
    <row r="58" spans="1:21" ht="14">
      <c r="A58" s="89" t="s">
        <v>36</v>
      </c>
      <c r="B58" s="114">
        <v>0</v>
      </c>
      <c r="C58" s="24" t="e">
        <f t="shared" si="9"/>
        <v>#DIV/0!</v>
      </c>
      <c r="D58" s="43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  <c r="P58" s="28">
        <f t="shared" si="10"/>
        <v>0</v>
      </c>
      <c r="Q58" s="24" t="e">
        <f t="shared" si="11"/>
        <v>#DIV/0!</v>
      </c>
      <c r="R58" s="44"/>
      <c r="S58" s="24" t="e">
        <f t="shared" si="12"/>
        <v>#DIV/0!</v>
      </c>
      <c r="T58" s="44"/>
      <c r="U58" s="24" t="e">
        <f t="shared" si="13"/>
        <v>#DIV/0!</v>
      </c>
    </row>
    <row r="59" spans="1:21" ht="14">
      <c r="A59" s="89" t="s">
        <v>36</v>
      </c>
      <c r="B59" s="114">
        <v>0</v>
      </c>
      <c r="C59" s="24" t="e">
        <f t="shared" si="9"/>
        <v>#DIV/0!</v>
      </c>
      <c r="D59" s="43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8">
        <f t="shared" si="10"/>
        <v>0</v>
      </c>
      <c r="Q59" s="24" t="e">
        <f t="shared" si="11"/>
        <v>#DIV/0!</v>
      </c>
      <c r="R59" s="44"/>
      <c r="S59" s="24" t="e">
        <f t="shared" si="12"/>
        <v>#DIV/0!</v>
      </c>
      <c r="T59" s="44"/>
      <c r="U59" s="24" t="e">
        <f t="shared" si="13"/>
        <v>#DIV/0!</v>
      </c>
    </row>
    <row r="60" spans="1:21" ht="14">
      <c r="A60" s="89" t="s">
        <v>36</v>
      </c>
      <c r="B60" s="114">
        <v>0</v>
      </c>
      <c r="C60" s="24" t="e">
        <f t="shared" si="9"/>
        <v>#DIV/0!</v>
      </c>
      <c r="D60" s="43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  <c r="P60" s="28">
        <f t="shared" si="10"/>
        <v>0</v>
      </c>
      <c r="Q60" s="24" t="e">
        <f t="shared" si="11"/>
        <v>#DIV/0!</v>
      </c>
      <c r="R60" s="44"/>
      <c r="S60" s="24" t="e">
        <f t="shared" si="12"/>
        <v>#DIV/0!</v>
      </c>
      <c r="T60" s="44"/>
      <c r="U60" s="24" t="e">
        <f t="shared" si="13"/>
        <v>#DIV/0!</v>
      </c>
    </row>
    <row r="61" spans="1:21" ht="14">
      <c r="A61" s="89" t="s">
        <v>36</v>
      </c>
      <c r="B61" s="115">
        <v>0</v>
      </c>
      <c r="C61" s="24" t="e">
        <f t="shared" si="9"/>
        <v>#DIV/0!</v>
      </c>
      <c r="D61" s="4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8">
        <f t="shared" si="10"/>
        <v>0</v>
      </c>
      <c r="Q61" s="24" t="e">
        <f t="shared" si="11"/>
        <v>#DIV/0!</v>
      </c>
      <c r="R61" s="44"/>
      <c r="S61" s="24" t="e">
        <f t="shared" si="12"/>
        <v>#DIV/0!</v>
      </c>
      <c r="T61" s="44"/>
      <c r="U61" s="24" t="e">
        <f t="shared" si="13"/>
        <v>#DIV/0!</v>
      </c>
    </row>
    <row r="62" spans="1:21" ht="18.75" customHeight="1">
      <c r="A62" s="35" t="s">
        <v>37</v>
      </c>
      <c r="B62" s="51">
        <f>SUM(B26:B61)</f>
        <v>0</v>
      </c>
      <c r="C62" s="36" t="e">
        <f t="shared" si="9"/>
        <v>#DIV/0!</v>
      </c>
      <c r="D62" s="53">
        <f t="shared" ref="D62:P62" si="14">SUM(D26:D61)</f>
        <v>0</v>
      </c>
      <c r="E62" s="54">
        <f t="shared" si="14"/>
        <v>0</v>
      </c>
      <c r="F62" s="54">
        <f t="shared" si="14"/>
        <v>0</v>
      </c>
      <c r="G62" s="54">
        <f t="shared" si="14"/>
        <v>0</v>
      </c>
      <c r="H62" s="54">
        <f t="shared" si="14"/>
        <v>0</v>
      </c>
      <c r="I62" s="54">
        <f t="shared" si="14"/>
        <v>0</v>
      </c>
      <c r="J62" s="54">
        <f t="shared" si="14"/>
        <v>0</v>
      </c>
      <c r="K62" s="54">
        <f t="shared" si="14"/>
        <v>0</v>
      </c>
      <c r="L62" s="54">
        <f t="shared" si="14"/>
        <v>0</v>
      </c>
      <c r="M62" s="54">
        <f t="shared" si="14"/>
        <v>0</v>
      </c>
      <c r="N62" s="54">
        <f t="shared" si="14"/>
        <v>0</v>
      </c>
      <c r="O62" s="55">
        <f t="shared" si="14"/>
        <v>0</v>
      </c>
      <c r="P62" s="56">
        <f t="shared" si="14"/>
        <v>0</v>
      </c>
      <c r="Q62" s="52" t="e">
        <f t="shared" si="11"/>
        <v>#DIV/0!</v>
      </c>
      <c r="R62" s="51">
        <f>SUM(R26:R61)</f>
        <v>0</v>
      </c>
      <c r="S62" s="36" t="e">
        <f t="shared" si="12"/>
        <v>#DIV/0!</v>
      </c>
      <c r="T62" s="51">
        <f>SUM(T26:T61)</f>
        <v>0</v>
      </c>
      <c r="U62" s="36" t="e">
        <f t="shared" si="13"/>
        <v>#DIV/0!</v>
      </c>
    </row>
    <row r="63" spans="1:21" ht="14">
      <c r="A63" s="3"/>
      <c r="B63" s="23"/>
      <c r="C63" s="36"/>
      <c r="D63" s="39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1"/>
      <c r="P63" s="28"/>
      <c r="Q63" s="42"/>
      <c r="R63" s="23"/>
      <c r="S63" s="36"/>
      <c r="T63" s="23"/>
      <c r="U63" s="36"/>
    </row>
    <row r="64" spans="1:21" ht="19.5" customHeight="1">
      <c r="A64" s="35" t="s">
        <v>38</v>
      </c>
      <c r="B64" s="58">
        <f>B23-B62</f>
        <v>0</v>
      </c>
      <c r="C64" s="59" t="e">
        <f>B64/$B$14</f>
        <v>#DIV/0!</v>
      </c>
      <c r="D64" s="60">
        <f t="shared" ref="D64:P64" si="15">D23-D62</f>
        <v>0</v>
      </c>
      <c r="E64" s="61">
        <f t="shared" si="15"/>
        <v>0</v>
      </c>
      <c r="F64" s="61">
        <f t="shared" si="15"/>
        <v>0</v>
      </c>
      <c r="G64" s="61">
        <f t="shared" si="15"/>
        <v>0</v>
      </c>
      <c r="H64" s="61">
        <f t="shared" si="15"/>
        <v>0</v>
      </c>
      <c r="I64" s="61">
        <f t="shared" si="15"/>
        <v>0</v>
      </c>
      <c r="J64" s="61">
        <f t="shared" si="15"/>
        <v>0</v>
      </c>
      <c r="K64" s="61">
        <f t="shared" si="15"/>
        <v>0</v>
      </c>
      <c r="L64" s="61">
        <f t="shared" si="15"/>
        <v>0</v>
      </c>
      <c r="M64" s="61">
        <f t="shared" si="15"/>
        <v>0</v>
      </c>
      <c r="N64" s="61">
        <f t="shared" si="15"/>
        <v>0</v>
      </c>
      <c r="O64" s="62">
        <f t="shared" si="15"/>
        <v>0</v>
      </c>
      <c r="P64" s="63">
        <f t="shared" si="15"/>
        <v>0</v>
      </c>
      <c r="Q64" s="36" t="e">
        <f>P64/$P$14</f>
        <v>#DIV/0!</v>
      </c>
      <c r="R64" s="58">
        <f>R23-R62</f>
        <v>0</v>
      </c>
      <c r="S64" s="59" t="e">
        <f>R64/$R$14</f>
        <v>#DIV/0!</v>
      </c>
      <c r="T64" s="58">
        <f>T23-T62</f>
        <v>0</v>
      </c>
      <c r="U64" s="59" t="e">
        <f>T64/$T$14</f>
        <v>#DIV/0!</v>
      </c>
    </row>
    <row r="65" spans="1:21" ht="14">
      <c r="A65" s="2"/>
      <c r="B65" s="64"/>
      <c r="C65" s="65"/>
      <c r="D65" s="66"/>
      <c r="E65" s="3"/>
      <c r="F65" s="67"/>
      <c r="G65" s="67"/>
      <c r="H65" s="67"/>
      <c r="I65" s="67"/>
      <c r="J65" s="3"/>
      <c r="K65" s="67"/>
      <c r="L65" s="67"/>
      <c r="M65" s="67"/>
      <c r="N65" s="67"/>
      <c r="O65" s="3"/>
      <c r="P65" s="68"/>
      <c r="Q65" s="65"/>
      <c r="R65" s="3"/>
      <c r="S65" s="65"/>
      <c r="T65" s="3"/>
      <c r="U65" s="65"/>
    </row>
    <row r="66" spans="1:21" ht="14">
      <c r="A66" s="94" t="s">
        <v>22</v>
      </c>
      <c r="B66" s="98"/>
      <c r="C66" s="74" t="e">
        <f t="shared" ref="C66:C69" si="16">B66/$B$14</f>
        <v>#DIV/0!</v>
      </c>
      <c r="D66" s="99"/>
      <c r="E66" s="101"/>
      <c r="F66" s="102"/>
      <c r="G66" s="102"/>
      <c r="H66" s="102"/>
      <c r="I66" s="102"/>
      <c r="J66" s="102"/>
      <c r="K66" s="102"/>
      <c r="L66" s="102"/>
      <c r="M66" s="102"/>
      <c r="N66" s="100"/>
      <c r="O66" s="103"/>
      <c r="P66" s="28">
        <f>SUM(D66:O66)</f>
        <v>0</v>
      </c>
      <c r="Q66" s="74" t="e">
        <f t="shared" ref="Q66:Q67" si="17">P66/$P$14</f>
        <v>#DIV/0!</v>
      </c>
      <c r="R66" s="100"/>
      <c r="S66" s="74" t="e">
        <f t="shared" ref="S66:S67" si="18">R66/$R$14</f>
        <v>#DIV/0!</v>
      </c>
      <c r="T66" s="100"/>
      <c r="U66" s="74" t="e">
        <f t="shared" ref="U66:U67" si="19">T66/$R$14</f>
        <v>#DIV/0!</v>
      </c>
    </row>
    <row r="67" spans="1:21" ht="14">
      <c r="A67" s="94" t="s">
        <v>21</v>
      </c>
      <c r="B67" s="98"/>
      <c r="C67" s="74" t="e">
        <f t="shared" si="16"/>
        <v>#DIV/0!</v>
      </c>
      <c r="D67" s="99"/>
      <c r="E67" s="101"/>
      <c r="F67" s="102"/>
      <c r="G67" s="102"/>
      <c r="H67" s="102"/>
      <c r="I67" s="102"/>
      <c r="J67" s="102"/>
      <c r="K67" s="102"/>
      <c r="L67" s="102"/>
      <c r="M67" s="102"/>
      <c r="N67" s="100"/>
      <c r="O67" s="103"/>
      <c r="P67" s="28">
        <f>SUM(D67:O67)</f>
        <v>0</v>
      </c>
      <c r="Q67" s="74" t="e">
        <f t="shared" si="17"/>
        <v>#DIV/0!</v>
      </c>
      <c r="R67" s="100"/>
      <c r="S67" s="74" t="e">
        <f t="shared" si="18"/>
        <v>#DIV/0!</v>
      </c>
      <c r="T67" s="100"/>
      <c r="U67" s="74" t="e">
        <f t="shared" si="19"/>
        <v>#DIV/0!</v>
      </c>
    </row>
    <row r="68" spans="1:21" ht="14">
      <c r="A68" s="3"/>
      <c r="B68" s="90"/>
      <c r="C68" s="74"/>
      <c r="D68" s="91"/>
      <c r="E68" s="3"/>
      <c r="F68" s="92"/>
      <c r="G68" s="92"/>
      <c r="H68" s="92"/>
      <c r="I68" s="92"/>
      <c r="J68" s="3"/>
      <c r="K68" s="92"/>
      <c r="L68" s="92"/>
      <c r="M68" s="92"/>
      <c r="N68" s="92"/>
      <c r="O68" s="96"/>
      <c r="P68" s="93"/>
      <c r="Q68" s="74"/>
      <c r="R68" s="3"/>
      <c r="S68" s="74"/>
      <c r="T68" s="3"/>
      <c r="U68" s="74"/>
    </row>
    <row r="69" spans="1:21" ht="19" thickBot="1">
      <c r="A69" s="95" t="s">
        <v>40</v>
      </c>
      <c r="B69" s="58">
        <f>B64-B66-B67</f>
        <v>0</v>
      </c>
      <c r="C69" s="59" t="e">
        <f t="shared" si="16"/>
        <v>#DIV/0!</v>
      </c>
      <c r="D69" s="60">
        <f t="shared" ref="D69:P69" si="20">D64-D66-D67</f>
        <v>0</v>
      </c>
      <c r="E69" s="61">
        <f t="shared" si="20"/>
        <v>0</v>
      </c>
      <c r="F69" s="61">
        <f t="shared" si="20"/>
        <v>0</v>
      </c>
      <c r="G69" s="61">
        <f t="shared" si="20"/>
        <v>0</v>
      </c>
      <c r="H69" s="61">
        <f t="shared" si="20"/>
        <v>0</v>
      </c>
      <c r="I69" s="61">
        <f t="shared" si="20"/>
        <v>0</v>
      </c>
      <c r="J69" s="61">
        <f t="shared" si="20"/>
        <v>0</v>
      </c>
      <c r="K69" s="61">
        <f t="shared" si="20"/>
        <v>0</v>
      </c>
      <c r="L69" s="61">
        <f t="shared" si="20"/>
        <v>0</v>
      </c>
      <c r="M69" s="61">
        <f t="shared" si="20"/>
        <v>0</v>
      </c>
      <c r="N69" s="61">
        <f t="shared" si="20"/>
        <v>0</v>
      </c>
      <c r="O69" s="97">
        <f t="shared" si="20"/>
        <v>0</v>
      </c>
      <c r="P69" s="63">
        <f t="shared" si="20"/>
        <v>0</v>
      </c>
      <c r="Q69" s="36" t="e">
        <f>P69/$P$14</f>
        <v>#DIV/0!</v>
      </c>
      <c r="R69" s="58">
        <f>R64-R66-R67</f>
        <v>0</v>
      </c>
      <c r="S69" s="59" t="e">
        <f>R69/$R$14</f>
        <v>#DIV/0!</v>
      </c>
      <c r="T69" s="58">
        <f>T64-T66-T67</f>
        <v>0</v>
      </c>
      <c r="U69" s="59" t="e">
        <f>T69/$T$14</f>
        <v>#DIV/0!</v>
      </c>
    </row>
    <row r="70" spans="1:21" ht="14">
      <c r="A70" s="3"/>
      <c r="B70" s="90"/>
      <c r="C70" s="74"/>
      <c r="D70" s="91"/>
      <c r="E70" s="3"/>
      <c r="F70" s="92"/>
      <c r="G70" s="92"/>
      <c r="H70" s="92"/>
      <c r="I70" s="92"/>
      <c r="J70" s="3"/>
      <c r="K70" s="92"/>
      <c r="L70" s="92"/>
      <c r="M70" s="92"/>
      <c r="N70" s="92"/>
      <c r="O70" s="96"/>
      <c r="P70" s="93"/>
      <c r="Q70" s="111"/>
      <c r="R70" s="3"/>
      <c r="S70" s="74"/>
      <c r="T70" s="3"/>
      <c r="U70" s="74"/>
    </row>
    <row r="71" spans="1:21" ht="18.75" customHeight="1" thickBot="1">
      <c r="A71" s="35" t="s">
        <v>24</v>
      </c>
      <c r="B71" s="105"/>
      <c r="C71" s="106" t="e">
        <f>B71/$B$14</f>
        <v>#DIV/0!</v>
      </c>
      <c r="D71" s="107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9"/>
      <c r="P71" s="110">
        <f>SUM(D71:O71)</f>
        <v>0</v>
      </c>
      <c r="Q71" s="106" t="e">
        <f>P71/$P$14</f>
        <v>#DIV/0!</v>
      </c>
      <c r="R71" s="105">
        <f>P71</f>
        <v>0</v>
      </c>
      <c r="S71" s="106" t="e">
        <f>R71/$R$14</f>
        <v>#DIV/0!</v>
      </c>
      <c r="T71" s="105">
        <f>R71</f>
        <v>0</v>
      </c>
      <c r="U71" s="106" t="e">
        <f>T71/$T$14</f>
        <v>#DIV/0!</v>
      </c>
    </row>
    <row r="72" spans="1:21" ht="15.75" customHeight="1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">
      <c r="A73" s="69" t="s">
        <v>25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65"/>
    </row>
    <row r="74" spans="1:21" ht="14">
      <c r="A74" s="71" t="s">
        <v>15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72" t="e">
        <f>(P14-B14)/B14</f>
        <v>#DIV/0!</v>
      </c>
      <c r="Q74" s="73"/>
      <c r="R74" s="72" t="e">
        <f>(R14-P14)/P14</f>
        <v>#DIV/0!</v>
      </c>
      <c r="S74" s="3"/>
      <c r="T74" s="72" t="e">
        <f>(T14-R14)/R14</f>
        <v>#DIV/0!</v>
      </c>
      <c r="U74" s="74"/>
    </row>
    <row r="75" spans="1:21" ht="14">
      <c r="A75" s="71" t="s">
        <v>26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72" t="e">
        <f>(P21-B21)/B21</f>
        <v>#DIV/0!</v>
      </c>
      <c r="Q75" s="73"/>
      <c r="R75" s="72" t="e">
        <f>(R21-P21)/P21</f>
        <v>#DIV/0!</v>
      </c>
      <c r="S75" s="3"/>
      <c r="T75" s="72" t="e">
        <f>(T21-R21)/R21</f>
        <v>#DIV/0!</v>
      </c>
      <c r="U75" s="74"/>
    </row>
    <row r="76" spans="1:21" ht="14">
      <c r="A76" s="71" t="s">
        <v>19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72" t="e">
        <f>(P23-B23)/B23</f>
        <v>#DIV/0!</v>
      </c>
      <c r="Q76" s="73"/>
      <c r="R76" s="72" t="e">
        <f>(R23-P23)/P23</f>
        <v>#DIV/0!</v>
      </c>
      <c r="S76" s="3"/>
      <c r="T76" s="72" t="e">
        <f>(T23-R23)/R23</f>
        <v>#DIV/0!</v>
      </c>
      <c r="U76" s="74"/>
    </row>
    <row r="77" spans="1:21" ht="14">
      <c r="A77" s="71" t="s">
        <v>20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72" t="e">
        <f>(P62-B62)/B62</f>
        <v>#DIV/0!</v>
      </c>
      <c r="Q77" s="73"/>
      <c r="R77" s="72" t="e">
        <f>(R62-P62)/P62</f>
        <v>#DIV/0!</v>
      </c>
      <c r="S77" s="3"/>
      <c r="T77" s="72" t="e">
        <f>(T62-R62)/R62</f>
        <v>#DIV/0!</v>
      </c>
      <c r="U77" s="74"/>
    </row>
    <row r="78" spans="1:21" ht="15.75" customHeight="1">
      <c r="A78" s="104" t="s">
        <v>41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 t="e">
        <f>(P64-B64)/B64</f>
        <v>#DIV/0!</v>
      </c>
      <c r="Q78" s="77"/>
      <c r="R78" s="76" t="e">
        <f>(R64-P64)/P64</f>
        <v>#DIV/0!</v>
      </c>
      <c r="S78" s="75"/>
      <c r="T78" s="76" t="e">
        <f>(T64-R64)/R64</f>
        <v>#DIV/0!</v>
      </c>
      <c r="U78" s="78"/>
    </row>
    <row r="79" spans="1:21" ht="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">
      <c r="A81" s="79" t="s">
        <v>27</v>
      </c>
      <c r="B81" s="80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">
      <c r="A82" s="79" t="s">
        <v>28</v>
      </c>
      <c r="B82" s="8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">
      <c r="A83" s="79" t="s">
        <v>29</v>
      </c>
      <c r="B83" s="8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">
      <c r="A84" s="79" t="s">
        <v>30</v>
      </c>
      <c r="B84" s="83" t="e">
        <f>-PMT(B82/12,B83*12,B81)</f>
        <v>#NUM!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</sheetData>
  <mergeCells count="8">
    <mergeCell ref="C6:U6"/>
    <mergeCell ref="U8:U9"/>
    <mergeCell ref="D8:Q8"/>
    <mergeCell ref="B8:B9"/>
    <mergeCell ref="C8:C9"/>
    <mergeCell ref="R8:R9"/>
    <mergeCell ref="T8:T9"/>
    <mergeCell ref="S8:S9"/>
  </mergeCells>
  <pageMargins left="0.7" right="0.7" top="0.25" bottom="0.25" header="0.05" footer="0.3"/>
  <pageSetup scale="44" fitToHeight="0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640625" defaultRowHeight="15" customHeight="1" x14ac:dyDescent="0"/>
  <cols>
    <col min="1" max="26" width="7.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5.1640625" defaultRowHeight="15" customHeight="1" x14ac:dyDescent="0"/>
  <cols>
    <col min="1" max="26" width="7.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Lazorcheck</dc:creator>
  <cp:lastModifiedBy>Stephanie Turzanski</cp:lastModifiedBy>
  <cp:lastPrinted>2016-01-08T23:52:17Z</cp:lastPrinted>
  <dcterms:created xsi:type="dcterms:W3CDTF">2016-02-25T00:34:12Z</dcterms:created>
  <dcterms:modified xsi:type="dcterms:W3CDTF">2018-01-18T03:30:17Z</dcterms:modified>
</cp:coreProperties>
</file>